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184ffda4a036b7c/1)SIGEBAT/14_Affaires/79_MA NIMES_cuisines/"/>
    </mc:Choice>
  </mc:AlternateContent>
  <xr:revisionPtr revIDLastSave="6344" documentId="8_{99C88FEB-6AEF-4778-8552-F92E67253E68}" xr6:coauthVersionLast="47" xr6:coauthVersionMax="47" xr10:uidLastSave="{CB8B6849-6474-477F-B0C3-B931DA07AFD1}"/>
  <bookViews>
    <workbookView xWindow="-110" yWindow="-110" windowWidth="25820" windowHeight="15500" xr2:uid="{57A3DCE2-A750-47A6-9AAA-2601D61F917F}"/>
  </bookViews>
  <sheets>
    <sheet name="DPGF LOT 6" sheetId="7" r:id="rId1"/>
  </sheets>
  <definedNames>
    <definedName name="_Hlk140227710" localSheetId="0">'DPGF LOT 6'!#REF!</definedName>
    <definedName name="_xlnm.Print_Titles" localSheetId="0">'DPGF LOT 6'!$4:$4</definedName>
    <definedName name="_xlnm.Print_Area" localSheetId="0">'DPGF LOT 6'!$A$1:$F$19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7" l="1"/>
  <c r="F14" i="7"/>
  <c r="F13" i="7"/>
  <c r="F11" i="7"/>
  <c r="F10" i="7"/>
  <c r="F9" i="7"/>
  <c r="F8" i="7"/>
  <c r="F17" i="7" s="1"/>
  <c r="F18" i="7" l="1"/>
  <c r="F19" i="7" s="1"/>
</calcChain>
</file>

<file path=xl/sharedStrings.xml><?xml version="1.0" encoding="utf-8"?>
<sst xmlns="http://schemas.openxmlformats.org/spreadsheetml/2006/main" count="26" uniqueCount="23">
  <si>
    <t>Désignation</t>
  </si>
  <si>
    <t>U</t>
  </si>
  <si>
    <t>Q</t>
  </si>
  <si>
    <t>ens</t>
  </si>
  <si>
    <t>PU €HT</t>
  </si>
  <si>
    <t>m²</t>
  </si>
  <si>
    <t>u</t>
  </si>
  <si>
    <t>TOTAL
 €HT</t>
  </si>
  <si>
    <t>MAISON D'ARRET DE NIMES</t>
  </si>
  <si>
    <t>Réaménagement de la cuisine et création d’un bâtiment Lingerie</t>
  </si>
  <si>
    <t>Sous total</t>
  </si>
  <si>
    <t>sols carrelage</t>
  </si>
  <si>
    <t>Chape express</t>
  </si>
  <si>
    <t>Étanchéité liquide</t>
  </si>
  <si>
    <t>Carrelage R10</t>
  </si>
  <si>
    <t>travaux de reprise de carrelage et étanchéité sur zone non restructurée</t>
  </si>
  <si>
    <t>réalisation de forme de pente au droit des siphons de sol</t>
  </si>
  <si>
    <t>CUISINES R+1</t>
  </si>
  <si>
    <t>Forniture et pose de siphons de sol grille 300x300,raccordements par lot 4 plomberie
Marque ACO ou techniquement équivalent</t>
  </si>
  <si>
    <t>DPGF
LOT 6 - SOLS CARRELAGE</t>
  </si>
  <si>
    <t>TOTAL HT</t>
  </si>
  <si>
    <t>TVA 20%</t>
  </si>
  <si>
    <t>TOTAL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</si>
</sst>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61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2" fontId="5" fillId="0" borderId="0" xfId="1" applyNumberFormat="1" applyFont="1" applyAlignment="1">
      <alignment horizontal="center" vertical="center"/>
    </xf>
    <xf numFmtId="2" fontId="5" fillId="2" borderId="1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6" fillId="2" borderId="0" xfId="0" applyFont="1" applyFill="1" applyAlignment="1">
      <alignment horizontal="center" vertical="center"/>
    </xf>
    <xf numFmtId="2" fontId="6" fillId="2" borderId="0" xfId="1" applyNumberFormat="1" applyFont="1" applyFill="1" applyBorder="1" applyAlignment="1">
      <alignment horizontal="center" vertical="center"/>
    </xf>
    <xf numFmtId="2" fontId="5" fillId="0" borderId="0" xfId="1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2" fontId="6" fillId="0" borderId="2" xfId="1" applyNumberFormat="1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43" fontId="5" fillId="0" borderId="0" xfId="2" applyFont="1" applyBorder="1"/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44" fontId="6" fillId="0" borderId="2" xfId="1" applyFont="1" applyBorder="1" applyAlignment="1">
      <alignment horizontal="center" vertical="center" wrapText="1"/>
    </xf>
    <xf numFmtId="44" fontId="5" fillId="0" borderId="0" xfId="1" applyFont="1" applyAlignment="1">
      <alignment horizontal="center" vertical="center"/>
    </xf>
    <xf numFmtId="44" fontId="5" fillId="2" borderId="1" xfId="1" applyFont="1" applyFill="1" applyBorder="1" applyAlignment="1">
      <alignment horizontal="center" vertical="center"/>
    </xf>
    <xf numFmtId="44" fontId="6" fillId="0" borderId="2" xfId="1" applyFont="1" applyBorder="1" applyAlignment="1">
      <alignment horizontal="center" vertical="center"/>
    </xf>
    <xf numFmtId="44" fontId="5" fillId="0" borderId="0" xfId="1" applyFont="1" applyBorder="1" applyAlignment="1">
      <alignment horizontal="center" vertical="center"/>
    </xf>
    <xf numFmtId="44" fontId="6" fillId="2" borderId="0" xfId="1" applyFont="1" applyFill="1" applyBorder="1" applyAlignment="1">
      <alignment horizontal="center" vertical="center"/>
    </xf>
    <xf numFmtId="44" fontId="5" fillId="2" borderId="0" xfId="1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2" fontId="6" fillId="4" borderId="4" xfId="1" applyNumberFormat="1" applyFont="1" applyFill="1" applyBorder="1" applyAlignment="1">
      <alignment horizontal="center" vertical="center"/>
    </xf>
    <xf numFmtId="44" fontId="5" fillId="4" borderId="4" xfId="1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wrapText="1"/>
    </xf>
    <xf numFmtId="0" fontId="6" fillId="3" borderId="4" xfId="0" applyFont="1" applyFill="1" applyBorder="1" applyAlignment="1">
      <alignment horizontal="center" vertical="center"/>
    </xf>
    <xf numFmtId="2" fontId="6" fillId="3" borderId="4" xfId="1" applyNumberFormat="1" applyFont="1" applyFill="1" applyBorder="1" applyAlignment="1">
      <alignment horizontal="center" vertical="center"/>
    </xf>
    <xf numFmtId="44" fontId="6" fillId="3" borderId="4" xfId="1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6" fillId="5" borderId="10" xfId="0" applyFont="1" applyFill="1" applyBorder="1" applyAlignment="1">
      <alignment wrapText="1"/>
    </xf>
    <xf numFmtId="0" fontId="5" fillId="3" borderId="10" xfId="0" applyFont="1" applyFill="1" applyBorder="1" applyAlignment="1">
      <alignment horizontal="center" vertical="center"/>
    </xf>
    <xf numFmtId="2" fontId="5" fillId="3" borderId="10" xfId="1" applyNumberFormat="1" applyFont="1" applyFill="1" applyBorder="1" applyAlignment="1">
      <alignment horizontal="center" vertical="center"/>
    </xf>
    <xf numFmtId="44" fontId="5" fillId="3" borderId="10" xfId="1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0" xfId="0" applyFont="1" applyFill="1" applyAlignment="1">
      <alignment wrapText="1"/>
    </xf>
    <xf numFmtId="0" fontId="6" fillId="2" borderId="14" xfId="0" applyFont="1" applyFill="1" applyBorder="1" applyAlignment="1">
      <alignment horizontal="center" vertical="center"/>
    </xf>
    <xf numFmtId="0" fontId="7" fillId="0" borderId="6" xfId="0" applyFont="1" applyBorder="1" applyAlignment="1">
      <alignment vertical="center"/>
    </xf>
    <xf numFmtId="0" fontId="5" fillId="2" borderId="15" xfId="0" applyFont="1" applyFill="1" applyBorder="1" applyAlignment="1">
      <alignment horizontal="center" vertical="center"/>
    </xf>
    <xf numFmtId="2" fontId="5" fillId="2" borderId="15" xfId="1" applyNumberFormat="1" applyFont="1" applyFill="1" applyBorder="1" applyAlignment="1">
      <alignment horizontal="center" vertical="center"/>
    </xf>
    <xf numFmtId="44" fontId="5" fillId="2" borderId="15" xfId="1" applyFont="1" applyFill="1" applyBorder="1" applyAlignment="1">
      <alignment horizontal="center" vertical="center"/>
    </xf>
    <xf numFmtId="44" fontId="5" fillId="0" borderId="13" xfId="1" applyFont="1" applyBorder="1" applyAlignment="1">
      <alignment horizontal="center" vertical="center"/>
    </xf>
    <xf numFmtId="44" fontId="5" fillId="0" borderId="16" xfId="1" applyFont="1" applyBorder="1" applyAlignment="1">
      <alignment horizontal="center" vertical="center"/>
    </xf>
    <xf numFmtId="44" fontId="1" fillId="0" borderId="0" xfId="1" applyFont="1" applyAlignment="1">
      <alignment horizontal="right" vertical="center"/>
    </xf>
    <xf numFmtId="44" fontId="5" fillId="3" borderId="11" xfId="1" applyFont="1" applyFill="1" applyBorder="1" applyAlignment="1">
      <alignment horizontal="center" vertical="center"/>
    </xf>
    <xf numFmtId="44" fontId="6" fillId="4" borderId="8" xfId="1" applyFont="1" applyFill="1" applyBorder="1" applyAlignment="1">
      <alignment horizontal="center" vertical="center"/>
    </xf>
    <xf numFmtId="44" fontId="5" fillId="0" borderId="5" xfId="1" applyFont="1" applyBorder="1" applyAlignment="1">
      <alignment horizontal="center" vertical="center"/>
    </xf>
    <xf numFmtId="44" fontId="1" fillId="0" borderId="0" xfId="1" applyFont="1" applyBorder="1" applyAlignment="1">
      <alignment horizontal="right" vertical="center"/>
    </xf>
    <xf numFmtId="44" fontId="6" fillId="3" borderId="8" xfId="1" applyFont="1" applyFill="1" applyBorder="1" applyAlignment="1">
      <alignment horizontal="center" vertical="center"/>
    </xf>
    <xf numFmtId="0" fontId="8" fillId="2" borderId="0" xfId="0" applyFont="1" applyFill="1" applyAlignment="1">
      <alignment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4" borderId="4" xfId="0" applyFont="1" applyFill="1" applyBorder="1" applyAlignment="1">
      <alignment horizontal="right" wrapText="1"/>
    </xf>
    <xf numFmtId="0" fontId="9" fillId="4" borderId="7" xfId="0" applyFont="1" applyFill="1" applyBorder="1" applyAlignment="1">
      <alignment horizontal="left" wrapText="1"/>
    </xf>
    <xf numFmtId="0" fontId="9" fillId="4" borderId="4" xfId="0" applyFont="1" applyFill="1" applyBorder="1" applyAlignment="1">
      <alignment horizontal="left" wrapText="1"/>
    </xf>
  </cellXfs>
  <cellStyles count="3">
    <cellStyle name="Milliers" xfId="2" builtinId="3"/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BFB6F8"/>
      <color rgb="FFFFCCFF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1AE8BB-5CBA-4F18-99C4-EF81D0AEF971}">
  <dimension ref="A1:G22"/>
  <sheetViews>
    <sheetView tabSelected="1" view="pageBreakPreview" zoomScale="110" zoomScaleNormal="100" zoomScaleSheetLayoutView="110" workbookViewId="0">
      <selection activeCell="I17" sqref="I17"/>
      <extLst>
        <ext xmlns:xlsdti="http://schemas.microsoft.com/office/spreadsheetml/2023/showDataTypeIcons" uri="{77bfe23e-c014-4d31-8a63-9c772dbf06b6}">
          <xlsdti:showDataTypeIcons visible="0"/>
        </ext>
      </extLst>
    </sheetView>
  </sheetViews>
  <sheetFormatPr baseColWidth="10" defaultRowHeight="14.5" x14ac:dyDescent="0.35"/>
  <cols>
    <col min="1" max="1" width="2" style="1" bestFit="1" customWidth="1"/>
    <col min="2" max="2" width="55.90625" style="2" customWidth="1"/>
    <col min="3" max="3" width="3.6328125" style="1" bestFit="1" customWidth="1"/>
    <col min="4" max="4" width="7.6328125" style="3" bestFit="1" customWidth="1"/>
    <col min="5" max="6" width="13.453125" style="18" bestFit="1" customWidth="1"/>
  </cols>
  <sheetData>
    <row r="1" spans="1:7" x14ac:dyDescent="0.35">
      <c r="A1" s="54" t="s">
        <v>8</v>
      </c>
      <c r="B1" s="55"/>
      <c r="C1" s="55"/>
      <c r="D1" s="55"/>
      <c r="E1" s="55"/>
      <c r="F1" s="55"/>
    </row>
    <row r="2" spans="1:7" ht="28.25" customHeight="1" x14ac:dyDescent="0.35">
      <c r="A2" s="56" t="s">
        <v>9</v>
      </c>
      <c r="B2" s="57"/>
      <c r="C2" s="57"/>
      <c r="D2" s="57"/>
      <c r="E2" s="57"/>
      <c r="F2" s="57"/>
    </row>
    <row r="3" spans="1:7" ht="39.5" customHeight="1" x14ac:dyDescent="0.35">
      <c r="A3" s="56" t="s">
        <v>19</v>
      </c>
      <c r="B3" s="56"/>
      <c r="C3" s="56"/>
      <c r="D3" s="56"/>
      <c r="E3" s="56"/>
      <c r="F3" s="56"/>
    </row>
    <row r="4" spans="1:7" ht="26" x14ac:dyDescent="0.35">
      <c r="A4" s="9"/>
      <c r="B4" s="10" t="s">
        <v>0</v>
      </c>
      <c r="C4" s="9" t="s">
        <v>1</v>
      </c>
      <c r="D4" s="11" t="s">
        <v>2</v>
      </c>
      <c r="E4" s="20" t="s">
        <v>4</v>
      </c>
      <c r="F4" s="17" t="s">
        <v>7</v>
      </c>
    </row>
    <row r="5" spans="1:7" ht="18.5" x14ac:dyDescent="0.45">
      <c r="A5" s="6"/>
      <c r="B5" s="53"/>
      <c r="C5" s="6"/>
      <c r="D5" s="7"/>
      <c r="E5" s="23"/>
      <c r="F5" s="22"/>
    </row>
    <row r="6" spans="1:7" ht="14.5" customHeight="1" x14ac:dyDescent="0.35">
      <c r="A6" s="59" t="s">
        <v>17</v>
      </c>
      <c r="B6" s="60"/>
      <c r="C6" s="24"/>
      <c r="D6" s="25"/>
      <c r="E6" s="26"/>
      <c r="F6" s="49"/>
    </row>
    <row r="7" spans="1:7" x14ac:dyDescent="0.35">
      <c r="A7" s="33"/>
      <c r="B7" s="34" t="s">
        <v>11</v>
      </c>
      <c r="C7" s="35"/>
      <c r="D7" s="36"/>
      <c r="E7" s="37"/>
      <c r="F7" s="48"/>
    </row>
    <row r="8" spans="1:7" x14ac:dyDescent="0.35">
      <c r="A8" s="38"/>
      <c r="B8" s="14" t="s">
        <v>12</v>
      </c>
      <c r="C8" s="15" t="s">
        <v>5</v>
      </c>
      <c r="D8" s="4">
        <v>133</v>
      </c>
      <c r="E8" s="19"/>
      <c r="F8" s="45">
        <f t="shared" ref="F8:F14" si="0">D8*E8</f>
        <v>0</v>
      </c>
    </row>
    <row r="9" spans="1:7" x14ac:dyDescent="0.35">
      <c r="A9" s="38"/>
      <c r="B9" s="14" t="s">
        <v>16</v>
      </c>
      <c r="C9" s="15" t="s">
        <v>3</v>
      </c>
      <c r="D9" s="4">
        <v>8</v>
      </c>
      <c r="E9" s="19"/>
      <c r="F9" s="45">
        <f t="shared" si="0"/>
        <v>0</v>
      </c>
    </row>
    <row r="10" spans="1:7" x14ac:dyDescent="0.35">
      <c r="A10" s="38"/>
      <c r="B10" s="14" t="s">
        <v>13</v>
      </c>
      <c r="C10" s="15" t="s">
        <v>5</v>
      </c>
      <c r="D10" s="4">
        <v>133</v>
      </c>
      <c r="E10" s="19"/>
      <c r="F10" s="45">
        <f t="shared" si="0"/>
        <v>0</v>
      </c>
    </row>
    <row r="11" spans="1:7" x14ac:dyDescent="0.35">
      <c r="A11" s="38"/>
      <c r="B11" s="14" t="s">
        <v>14</v>
      </c>
      <c r="C11" s="15" t="s">
        <v>5</v>
      </c>
      <c r="D11" s="4">
        <v>133</v>
      </c>
      <c r="E11" s="19"/>
      <c r="F11" s="45">
        <f t="shared" si="0"/>
        <v>0</v>
      </c>
    </row>
    <row r="12" spans="1:7" ht="39.5" x14ac:dyDescent="0.35">
      <c r="A12" s="38"/>
      <c r="B12" s="14" t="s">
        <v>18</v>
      </c>
      <c r="C12" s="15" t="s">
        <v>6</v>
      </c>
      <c r="D12" s="4">
        <v>8</v>
      </c>
      <c r="E12" s="19"/>
      <c r="F12" s="45">
        <f t="shared" si="0"/>
        <v>0</v>
      </c>
      <c r="G12" s="13"/>
    </row>
    <row r="13" spans="1:7" x14ac:dyDescent="0.35">
      <c r="A13" s="38"/>
      <c r="B13" s="16" t="s">
        <v>15</v>
      </c>
      <c r="C13" s="15" t="s">
        <v>3</v>
      </c>
      <c r="D13" s="4">
        <v>1</v>
      </c>
      <c r="E13" s="19"/>
      <c r="F13" s="45">
        <f t="shared" si="0"/>
        <v>0</v>
      </c>
    </row>
    <row r="14" spans="1:7" x14ac:dyDescent="0.35">
      <c r="A14" s="40"/>
      <c r="B14" s="41"/>
      <c r="C14" s="42"/>
      <c r="D14" s="43"/>
      <c r="E14" s="44"/>
      <c r="F14" s="46">
        <f t="shared" si="0"/>
        <v>0</v>
      </c>
    </row>
    <row r="15" spans="1:7" x14ac:dyDescent="0.35">
      <c r="A15" s="28"/>
      <c r="B15" s="29" t="s">
        <v>10</v>
      </c>
      <c r="C15" s="30"/>
      <c r="D15" s="31"/>
      <c r="E15" s="32"/>
      <c r="F15" s="52"/>
    </row>
    <row r="16" spans="1:7" x14ac:dyDescent="0.35">
      <c r="A16" s="6"/>
      <c r="B16" s="39"/>
      <c r="C16" s="6"/>
      <c r="D16" s="7"/>
      <c r="E16" s="22"/>
      <c r="F16" s="23"/>
    </row>
    <row r="17" spans="1:6" x14ac:dyDescent="0.35">
      <c r="A17" s="27"/>
      <c r="B17" s="58" t="s">
        <v>20</v>
      </c>
      <c r="C17" s="58"/>
      <c r="D17" s="58"/>
      <c r="E17" s="58"/>
      <c r="F17" s="49">
        <f>SUM(F8:F16)</f>
        <v>0</v>
      </c>
    </row>
    <row r="18" spans="1:6" x14ac:dyDescent="0.35">
      <c r="D18" s="8"/>
      <c r="E18" s="51" t="s">
        <v>21</v>
      </c>
      <c r="F18" s="18">
        <f>F17*20%</f>
        <v>0</v>
      </c>
    </row>
    <row r="19" spans="1:6" x14ac:dyDescent="0.35">
      <c r="E19" s="47" t="s">
        <v>22</v>
      </c>
      <c r="F19" s="50">
        <f>SUM(F17:F18)</f>
        <v>0</v>
      </c>
    </row>
    <row r="20" spans="1:6" x14ac:dyDescent="0.35">
      <c r="D20" s="12"/>
    </row>
    <row r="21" spans="1:6" x14ac:dyDescent="0.35">
      <c r="D21" s="12"/>
    </row>
    <row r="22" spans="1:6" x14ac:dyDescent="0.35">
      <c r="D22" s="5"/>
      <c r="E22" s="21"/>
    </row>
  </sheetData>
  <mergeCells count="5">
    <mergeCell ref="A1:F1"/>
    <mergeCell ref="A2:F2"/>
    <mergeCell ref="A3:F3"/>
    <mergeCell ref="A6:B6"/>
    <mergeCell ref="B17:E17"/>
  </mergeCells>
  <pageMargins left="0.70866141732283472" right="0.70866141732283472" top="0.74803149606299213" bottom="0.74803149606299213" header="0.31496062992125984" footer="0.31496062992125984"/>
  <pageSetup paperSize="8" scale="81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LOT 6</vt:lpstr>
      <vt:lpstr>'DPGF LOT 6'!Impression_des_titres</vt:lpstr>
      <vt:lpstr>'DPGF LOT 6'!Zone_d_impression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 BERARD</dc:creator>
  <cp:lastModifiedBy>Bernard BERARD</cp:lastModifiedBy>
  <cp:lastPrinted>2025-02-28T13:16:00Z</cp:lastPrinted>
  <dcterms:created xsi:type="dcterms:W3CDTF">2023-06-05T14:09:33Z</dcterms:created>
  <dcterms:modified xsi:type="dcterms:W3CDTF">2025-05-31T09:48:47Z</dcterms:modified>
</cp:coreProperties>
</file>